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028a0fc37d1a76d/バックアップ/デスクトップ/少量危険物保管庫/少量危険物保管庫（資料一式）/"/>
    </mc:Choice>
  </mc:AlternateContent>
  <xr:revisionPtr revIDLastSave="0" documentId="14_{3FE2AA64-B252-4880-9264-2045FFC9E894}" xr6:coauthVersionLast="47" xr6:coauthVersionMax="47" xr10:uidLastSave="{00000000-0000-0000-0000-000000000000}"/>
  <workbookProtection workbookAlgorithmName="SHA-512" workbookHashValue="fm5CLfxW4/j2TtZ9UOZ1H7wwKB0l4cEyNBzyTZp+XkYXbnMtveYtkSztYbU8FJs4coa094zuxud8NyiWXLDSCA==" workbookSaltValue="t9dz01f0h6SBZ5aKL1affA==" workbookSpinCount="100000" lockStructure="1"/>
  <bookViews>
    <workbookView xWindow="57480" yWindow="-120" windowWidth="29040" windowHeight="15720" activeTab="1" xr2:uid="{65DA40E3-3FA4-454E-A79B-6EE326E9B1AC}"/>
  </bookViews>
  <sheets>
    <sheet name="計算表" sheetId="2" r:id="rId1"/>
    <sheet name="詳細" sheetId="1" r:id="rId2"/>
  </sheets>
  <definedNames>
    <definedName name="_xlnm.Print_Area" localSheetId="0">計算表!$B$3:$I$13</definedName>
    <definedName name="_xlnm.Print_Area" localSheetId="1">詳細!$B$1:$J$72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E10" i="2"/>
  <c r="J72" i="1"/>
  <c r="J71" i="1"/>
  <c r="J70" i="1"/>
  <c r="J69" i="1"/>
  <c r="J68" i="1"/>
  <c r="J67" i="1"/>
  <c r="J66" i="1"/>
  <c r="J65" i="1"/>
  <c r="J64" i="1"/>
  <c r="J63" i="1"/>
  <c r="N8" i="1" s="1"/>
  <c r="I9" i="2" s="1"/>
  <c r="I10" i="2" s="1"/>
  <c r="J62" i="1"/>
  <c r="J61" i="1"/>
  <c r="J60" i="1"/>
  <c r="J59" i="1"/>
  <c r="N7" i="1" s="1"/>
  <c r="H9" i="2" s="1"/>
  <c r="H10" i="2" s="1"/>
  <c r="J58" i="1"/>
  <c r="J57" i="1"/>
  <c r="J56" i="1"/>
  <c r="J55" i="1"/>
  <c r="J54" i="1"/>
  <c r="J53" i="1"/>
  <c r="J52" i="1"/>
  <c r="J51" i="1"/>
  <c r="J50" i="1"/>
  <c r="J49" i="1"/>
  <c r="J48" i="1"/>
  <c r="J47" i="1"/>
  <c r="N6" i="1" s="1"/>
  <c r="G10" i="2" s="1"/>
  <c r="J46" i="1"/>
  <c r="J45" i="1"/>
  <c r="J44" i="1"/>
  <c r="J43" i="1"/>
  <c r="J42" i="1"/>
  <c r="J41" i="1"/>
  <c r="J40" i="1"/>
  <c r="J39" i="1"/>
  <c r="J38" i="1"/>
  <c r="J37" i="1"/>
  <c r="J36" i="1"/>
  <c r="J35" i="1"/>
  <c r="N5" i="1" s="1"/>
  <c r="F9" i="2" s="1"/>
  <c r="F10" i="2" s="1"/>
  <c r="J34" i="1"/>
  <c r="J33" i="1"/>
  <c r="J30" i="1"/>
  <c r="J31" i="1"/>
  <c r="J32" i="1"/>
  <c r="J20" i="1"/>
  <c r="J21" i="1"/>
  <c r="J22" i="1"/>
  <c r="J5" i="1"/>
  <c r="J6" i="1"/>
  <c r="J7" i="1"/>
  <c r="J8" i="1"/>
  <c r="J9" i="1"/>
  <c r="J10" i="1"/>
  <c r="J11" i="1"/>
  <c r="J12" i="1"/>
  <c r="J29" i="1"/>
  <c r="J28" i="1"/>
  <c r="J27" i="1"/>
  <c r="J26" i="1"/>
  <c r="J25" i="1"/>
  <c r="J24" i="1"/>
  <c r="J23" i="1"/>
  <c r="N4" i="1" l="1"/>
  <c r="E9" i="2" s="1"/>
  <c r="J4" i="1"/>
  <c r="J3" i="1"/>
  <c r="J19" i="1"/>
  <c r="J18" i="1"/>
  <c r="J14" i="1"/>
  <c r="J15" i="1"/>
  <c r="J16" i="1"/>
  <c r="J17" i="1"/>
  <c r="J13" i="1"/>
  <c r="N3" i="1" s="1"/>
  <c r="D9" i="2" s="1"/>
  <c r="D10" i="2" s="1"/>
  <c r="N2" i="1" l="1"/>
  <c r="C9" i="2" s="1"/>
  <c r="B12" i="2"/>
  <c r="C10" i="2"/>
  <c r="D12" i="2" s="1"/>
  <c r="G12" i="2" s="1"/>
</calcChain>
</file>

<file path=xl/sharedStrings.xml><?xml version="1.0" encoding="utf-8"?>
<sst xmlns="http://schemas.openxmlformats.org/spreadsheetml/2006/main" count="258" uniqueCount="50">
  <si>
    <t>第四類</t>
    <rPh sb="0" eb="3">
      <t>ダイヨンルイ</t>
    </rPh>
    <phoneticPr fontId="1"/>
  </si>
  <si>
    <t>第２石油類</t>
    <rPh sb="0" eb="1">
      <t>ダイ</t>
    </rPh>
    <rPh sb="2" eb="4">
      <t>セキユ</t>
    </rPh>
    <rPh sb="4" eb="5">
      <t>ルイ</t>
    </rPh>
    <phoneticPr fontId="1"/>
  </si>
  <si>
    <t>非水溶性</t>
    <rPh sb="0" eb="1">
      <t>ヒ</t>
    </rPh>
    <rPh sb="1" eb="4">
      <t>スイヨウセイ</t>
    </rPh>
    <phoneticPr fontId="1"/>
  </si>
  <si>
    <t>第１石油類</t>
    <rPh sb="0" eb="1">
      <t>ダイ</t>
    </rPh>
    <rPh sb="2" eb="5">
      <t>セキユルイ</t>
    </rPh>
    <phoneticPr fontId="1"/>
  </si>
  <si>
    <t>非水溶性</t>
    <rPh sb="0" eb="4">
      <t>ヒスイヨウセイ</t>
    </rPh>
    <phoneticPr fontId="1"/>
  </si>
  <si>
    <t>種類</t>
    <rPh sb="0" eb="2">
      <t>シュルイ</t>
    </rPh>
    <phoneticPr fontId="1"/>
  </si>
  <si>
    <t>種　　類</t>
    <rPh sb="0" eb="1">
      <t>シュ</t>
    </rPh>
    <rPh sb="3" eb="4">
      <t>ルイ</t>
    </rPh>
    <phoneticPr fontId="1"/>
  </si>
  <si>
    <t>品　　　　名</t>
    <rPh sb="0" eb="1">
      <t>ヒン</t>
    </rPh>
    <rPh sb="5" eb="6">
      <t>ナ</t>
    </rPh>
    <phoneticPr fontId="1"/>
  </si>
  <si>
    <t>危　　険　　物　　分　　類</t>
    <rPh sb="0" eb="1">
      <t>キ</t>
    </rPh>
    <rPh sb="3" eb="4">
      <t>ケン</t>
    </rPh>
    <rPh sb="6" eb="7">
      <t>モノ</t>
    </rPh>
    <rPh sb="9" eb="10">
      <t>フン</t>
    </rPh>
    <rPh sb="12" eb="13">
      <t>ルイ</t>
    </rPh>
    <phoneticPr fontId="1"/>
  </si>
  <si>
    <t>容　器</t>
    <rPh sb="0" eb="1">
      <t>カタチ</t>
    </rPh>
    <rPh sb="2" eb="3">
      <t>キ</t>
    </rPh>
    <phoneticPr fontId="1"/>
  </si>
  <si>
    <t>数　量</t>
    <rPh sb="0" eb="1">
      <t>スウ</t>
    </rPh>
    <rPh sb="2" eb="3">
      <t>リョウ</t>
    </rPh>
    <phoneticPr fontId="1"/>
  </si>
  <si>
    <t>小　計</t>
    <rPh sb="0" eb="1">
      <t>ショウ</t>
    </rPh>
    <rPh sb="2" eb="3">
      <t>ケイ</t>
    </rPh>
    <phoneticPr fontId="1"/>
  </si>
  <si>
    <t>第　　　　　四　　　　　類</t>
    <rPh sb="0" eb="1">
      <t>ダイ</t>
    </rPh>
    <rPh sb="6" eb="7">
      <t>ヨン</t>
    </rPh>
    <rPh sb="12" eb="13">
      <t>ルイ</t>
    </rPh>
    <phoneticPr fontId="1"/>
  </si>
  <si>
    <t>指定数量</t>
    <rPh sb="0" eb="4">
      <t>シテイスウリョウ</t>
    </rPh>
    <phoneticPr fontId="1"/>
  </si>
  <si>
    <t>倍数</t>
    <rPh sb="0" eb="2">
      <t>バイスウ</t>
    </rPh>
    <phoneticPr fontId="1"/>
  </si>
  <si>
    <t>ℓ</t>
    <phoneticPr fontId="1"/>
  </si>
  <si>
    <t>危険物保管量合計</t>
    <rPh sb="0" eb="3">
      <t>キケンブツ</t>
    </rPh>
    <rPh sb="3" eb="6">
      <t>ホカンリョウ</t>
    </rPh>
    <rPh sb="6" eb="8">
      <t>ゴウケイ</t>
    </rPh>
    <phoneticPr fontId="1"/>
  </si>
  <si>
    <t>倍数計算</t>
    <rPh sb="0" eb="2">
      <t>バイスウ</t>
    </rPh>
    <rPh sb="2" eb="4">
      <t>ケイサン</t>
    </rPh>
    <phoneticPr fontId="1"/>
  </si>
  <si>
    <t>倍</t>
    <rPh sb="0" eb="1">
      <t>バイ</t>
    </rPh>
    <phoneticPr fontId="1"/>
  </si>
  <si>
    <t>保管庫種類判定</t>
    <rPh sb="0" eb="3">
      <t>ホカンコ</t>
    </rPh>
    <rPh sb="3" eb="5">
      <t>シュルイ</t>
    </rPh>
    <rPh sb="5" eb="7">
      <t>ハンテイ</t>
    </rPh>
    <phoneticPr fontId="1"/>
  </si>
  <si>
    <t>倍数　＝</t>
    <rPh sb="0" eb="1">
      <t>バイ</t>
    </rPh>
    <rPh sb="1" eb="2">
      <t>スウ</t>
    </rPh>
    <phoneticPr fontId="1"/>
  </si>
  <si>
    <t>＜　１</t>
    <phoneticPr fontId="1"/>
  </si>
  <si>
    <t>数量（ℓ）</t>
    <rPh sb="0" eb="2">
      <t>スウリョウ</t>
    </rPh>
    <phoneticPr fontId="1"/>
  </si>
  <si>
    <t>分類</t>
    <rPh sb="0" eb="2">
      <t>ブンルイ</t>
    </rPh>
    <phoneticPr fontId="1"/>
  </si>
  <si>
    <t>少量危険物貯蔵所</t>
    <rPh sb="0" eb="8">
      <t>ショウリョウキケンブツチョゾウショ</t>
    </rPh>
    <phoneticPr fontId="1"/>
  </si>
  <si>
    <t>※本表の倍数計算（合計）は小数点第三位を切り上げにて計算してあります。</t>
    <rPh sb="1" eb="3">
      <t>ホンヒョウ</t>
    </rPh>
    <rPh sb="4" eb="6">
      <t>バイスウ</t>
    </rPh>
    <rPh sb="6" eb="8">
      <t>ケイサン</t>
    </rPh>
    <rPh sb="9" eb="11">
      <t>ゴウケイ</t>
    </rPh>
    <rPh sb="13" eb="16">
      <t>ショウスウテン</t>
    </rPh>
    <rPh sb="16" eb="17">
      <t>ダイ</t>
    </rPh>
    <rPh sb="17" eb="18">
      <t>サン</t>
    </rPh>
    <rPh sb="18" eb="19">
      <t>イ</t>
    </rPh>
    <rPh sb="20" eb="21">
      <t>キ</t>
    </rPh>
    <rPh sb="22" eb="23">
      <t>ア</t>
    </rPh>
    <rPh sb="26" eb="28">
      <t>ケイサン</t>
    </rPh>
    <phoneticPr fontId="1"/>
  </si>
  <si>
    <t>第２石油類</t>
    <rPh sb="0" eb="1">
      <t>ダイ</t>
    </rPh>
    <rPh sb="2" eb="5">
      <t>セキユルイ</t>
    </rPh>
    <phoneticPr fontId="1"/>
  </si>
  <si>
    <t>第３石油類</t>
    <rPh sb="0" eb="1">
      <t>ダイ</t>
    </rPh>
    <rPh sb="2" eb="5">
      <t>セキユルイ</t>
    </rPh>
    <phoneticPr fontId="1"/>
  </si>
  <si>
    <t>第４石油類</t>
    <rPh sb="0" eb="1">
      <t>ダイ</t>
    </rPh>
    <rPh sb="2" eb="5">
      <t>セキユルイ</t>
    </rPh>
    <phoneticPr fontId="1"/>
  </si>
  <si>
    <t>水溶性</t>
    <rPh sb="0" eb="2">
      <t>スイヨウ</t>
    </rPh>
    <rPh sb="2" eb="3">
      <t>セイ</t>
    </rPh>
    <phoneticPr fontId="1"/>
  </si>
  <si>
    <t>No.</t>
    <phoneticPr fontId="1"/>
  </si>
  <si>
    <t>水溶性</t>
    <rPh sb="0" eb="3">
      <t>スイヨウセイ</t>
    </rPh>
    <phoneticPr fontId="1"/>
  </si>
  <si>
    <t>第３石油類</t>
    <rPh sb="0" eb="1">
      <t>ダイ</t>
    </rPh>
    <rPh sb="2" eb="4">
      <t>セキユ</t>
    </rPh>
    <rPh sb="4" eb="5">
      <t>ルイ</t>
    </rPh>
    <phoneticPr fontId="1"/>
  </si>
  <si>
    <t>第４石油類</t>
    <rPh sb="0" eb="1">
      <t>ダイ</t>
    </rPh>
    <rPh sb="2" eb="4">
      <t>セキユ</t>
    </rPh>
    <rPh sb="4" eb="5">
      <t>ルイ</t>
    </rPh>
    <phoneticPr fontId="1"/>
  </si>
  <si>
    <t>第一石油
非水溶性</t>
    <phoneticPr fontId="7"/>
  </si>
  <si>
    <t>第一石油
水溶性</t>
    <phoneticPr fontId="7"/>
  </si>
  <si>
    <t>第二石油
非水溶性</t>
    <phoneticPr fontId="7"/>
  </si>
  <si>
    <t>第二石油
水溶性</t>
    <phoneticPr fontId="7"/>
  </si>
  <si>
    <r>
      <t>第</t>
    </r>
    <r>
      <rPr>
        <b/>
        <sz val="11"/>
        <rFont val="游ゴシック"/>
        <family val="3"/>
        <charset val="128"/>
      </rPr>
      <t>三</t>
    </r>
    <r>
      <rPr>
        <b/>
        <sz val="11"/>
        <rFont val="游ゴシック"/>
        <family val="3"/>
        <charset val="128"/>
        <scheme val="minor"/>
      </rPr>
      <t>石油
非水溶性</t>
    </r>
    <rPh sb="1" eb="2">
      <t>3</t>
    </rPh>
    <rPh sb="5" eb="6">
      <t>ヒ</t>
    </rPh>
    <phoneticPr fontId="7"/>
  </si>
  <si>
    <r>
      <t>第</t>
    </r>
    <r>
      <rPr>
        <b/>
        <sz val="11"/>
        <rFont val="游ゴシック"/>
        <family val="3"/>
        <charset val="128"/>
      </rPr>
      <t>三</t>
    </r>
    <r>
      <rPr>
        <b/>
        <sz val="11"/>
        <rFont val="游ゴシック"/>
        <family val="3"/>
        <charset val="128"/>
        <scheme val="minor"/>
      </rPr>
      <t>石油
水溶性</t>
    </r>
    <rPh sb="1" eb="2">
      <t>3</t>
    </rPh>
    <phoneticPr fontId="7"/>
  </si>
  <si>
    <t>第四石油</t>
    <rPh sb="1" eb="2">
      <t>ヨン</t>
    </rPh>
    <phoneticPr fontId="7"/>
  </si>
  <si>
    <t>① 少量危険物貯蔵所</t>
    <rPh sb="2" eb="4">
      <t>ショウリョウ</t>
    </rPh>
    <rPh sb="4" eb="7">
      <t>キケンブツ</t>
    </rPh>
    <rPh sb="7" eb="9">
      <t>チョゾウ</t>
    </rPh>
    <rPh sb="9" eb="10">
      <t>ジョ</t>
    </rPh>
    <phoneticPr fontId="1"/>
  </si>
  <si>
    <r>
      <t>「危険物保管量・倍数計算書」簡易型算出フォーム</t>
    </r>
    <r>
      <rPr>
        <b/>
        <sz val="16"/>
        <color rgb="FFFF0000"/>
        <rFont val="游ゴシック"/>
        <family val="3"/>
        <charset val="128"/>
        <scheme val="minor"/>
      </rPr>
      <t>（画面下の免責事項を参照してください）</t>
    </r>
    <rPh sb="1" eb="4">
      <t>キケンブツ</t>
    </rPh>
    <rPh sb="4" eb="6">
      <t>ホカン</t>
    </rPh>
    <rPh sb="6" eb="7">
      <t>リョウ</t>
    </rPh>
    <rPh sb="8" eb="10">
      <t>バイスウ</t>
    </rPh>
    <rPh sb="10" eb="13">
      <t>ケイサンショ</t>
    </rPh>
    <rPh sb="14" eb="17">
      <t>カンイガタ</t>
    </rPh>
    <rPh sb="17" eb="19">
      <t>サンシュツ</t>
    </rPh>
    <rPh sb="24" eb="26">
      <t>ガメン</t>
    </rPh>
    <rPh sb="26" eb="27">
      <t>シタ</t>
    </rPh>
    <rPh sb="28" eb="32">
      <t>メンセキジコウ</t>
    </rPh>
    <rPh sb="33" eb="35">
      <t>サンショウ</t>
    </rPh>
    <phoneticPr fontId="1"/>
  </si>
  <si>
    <t>（免責事項）</t>
    <rPh sb="1" eb="5">
      <t>メンセキジコウ</t>
    </rPh>
    <phoneticPr fontId="1"/>
  </si>
  <si>
    <t>当計算フォームは、あくまでも少量危険物指定数量の算出における簡易的な補助ツールです。動作確認やデータソースのチャックはしておりません</t>
    <rPh sb="0" eb="3">
      <t>トウケイサン</t>
    </rPh>
    <rPh sb="14" eb="19">
      <t>ショウリョウキケンブツ</t>
    </rPh>
    <rPh sb="19" eb="23">
      <t>シテイスウリョウ</t>
    </rPh>
    <rPh sb="24" eb="26">
      <t>サンシュツ</t>
    </rPh>
    <rPh sb="30" eb="33">
      <t>カンイテキ</t>
    </rPh>
    <rPh sb="34" eb="36">
      <t>ホジョ</t>
    </rPh>
    <rPh sb="42" eb="46">
      <t>ドウサカクニン</t>
    </rPh>
    <phoneticPr fontId="1"/>
  </si>
  <si>
    <t>Excelの動作に関して　バージョンや設定に起因する動作の不具合やエラーが生じる場合、弊社はこれら環境設定等やサポートを執り行う</t>
    <rPh sb="6" eb="8">
      <t>ドウサ</t>
    </rPh>
    <rPh sb="9" eb="10">
      <t>カン</t>
    </rPh>
    <rPh sb="19" eb="21">
      <t>セッテイ</t>
    </rPh>
    <rPh sb="22" eb="24">
      <t>キイン</t>
    </rPh>
    <rPh sb="26" eb="28">
      <t>ドウサ</t>
    </rPh>
    <rPh sb="29" eb="32">
      <t>フグアイ</t>
    </rPh>
    <rPh sb="37" eb="38">
      <t>ショウ</t>
    </rPh>
    <rPh sb="40" eb="42">
      <t>バアイ</t>
    </rPh>
    <rPh sb="43" eb="45">
      <t>ヘイシャ</t>
    </rPh>
    <rPh sb="49" eb="51">
      <t>カンキョウ</t>
    </rPh>
    <rPh sb="51" eb="54">
      <t>セッテイトウ</t>
    </rPh>
    <rPh sb="60" eb="61">
      <t>ト</t>
    </rPh>
    <rPh sb="62" eb="63">
      <t>オコナ</t>
    </rPh>
    <phoneticPr fontId="1"/>
  </si>
  <si>
    <t>事は出来かねます。Microsoftのヘルプ情報をご参照ください。</t>
    <rPh sb="0" eb="1">
      <t>コト</t>
    </rPh>
    <rPh sb="2" eb="4">
      <t>デキ</t>
    </rPh>
    <rPh sb="22" eb="24">
      <t>ジョウホウ</t>
    </rPh>
    <rPh sb="26" eb="28">
      <t>サンショウ</t>
    </rPh>
    <phoneticPr fontId="1"/>
  </si>
  <si>
    <t>当計算フォームのご使用により何らかの損害・不利益が生じる場合に、弊社はそれらの一切の責を負いかねます。</t>
    <rPh sb="0" eb="3">
      <t>トウケイサン</t>
    </rPh>
    <rPh sb="9" eb="11">
      <t>シヨウ</t>
    </rPh>
    <rPh sb="14" eb="15">
      <t>ナン</t>
    </rPh>
    <rPh sb="18" eb="20">
      <t>ソンガイ</t>
    </rPh>
    <rPh sb="21" eb="24">
      <t>フリエキ</t>
    </rPh>
    <rPh sb="25" eb="26">
      <t>ショウ</t>
    </rPh>
    <rPh sb="28" eb="30">
      <t>バアイ</t>
    </rPh>
    <rPh sb="32" eb="34">
      <t>ヘイシャ</t>
    </rPh>
    <rPh sb="39" eb="41">
      <t>イッサイ</t>
    </rPh>
    <rPh sb="42" eb="43">
      <t>セキ</t>
    </rPh>
    <rPh sb="44" eb="45">
      <t>オ</t>
    </rPh>
    <phoneticPr fontId="1"/>
  </si>
  <si>
    <t>あらかじめ了承のうえで、ご同意いただいた場合のみご使用ください。</t>
    <rPh sb="5" eb="7">
      <t>リョウショウ</t>
    </rPh>
    <rPh sb="13" eb="15">
      <t>ドウイ</t>
    </rPh>
    <rPh sb="20" eb="22">
      <t>バアイ</t>
    </rPh>
    <rPh sb="25" eb="27">
      <t>シヨウ</t>
    </rPh>
    <phoneticPr fontId="1"/>
  </si>
  <si>
    <t>必ずしも確実な動作や保証するものではありません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</si>
</sst>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/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6" fillId="2" borderId="1" xfId="2" applyFont="1" applyFill="1" applyBorder="1" applyAlignment="1" applyProtection="1">
      <alignment horizontal="center" vertical="center" wrapText="1"/>
    </xf>
    <xf numFmtId="38" fontId="6" fillId="2" borderId="5" xfId="2" applyFont="1" applyFill="1" applyBorder="1" applyAlignment="1" applyProtection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8" fontId="8" fillId="2" borderId="13" xfId="2" applyFont="1" applyFill="1" applyBorder="1" applyAlignment="1" applyProtection="1">
      <alignment horizontal="center" vertical="center" wrapText="1"/>
    </xf>
    <xf numFmtId="38" fontId="8" fillId="2" borderId="14" xfId="2" applyFont="1" applyFill="1" applyBorder="1" applyAlignment="1" applyProtection="1">
      <alignment horizontal="center" vertical="center" wrapText="1"/>
    </xf>
    <xf numFmtId="38" fontId="6" fillId="2" borderId="15" xfId="2" applyFont="1" applyFill="1" applyBorder="1" applyAlignment="1" applyProtection="1">
      <alignment horizontal="center" vertical="center" wrapText="1"/>
    </xf>
    <xf numFmtId="38" fontId="8" fillId="2" borderId="11" xfId="2" applyFont="1" applyFill="1" applyBorder="1" applyAlignment="1" applyProtection="1">
      <alignment horizontal="center" vertical="center" wrapText="1"/>
    </xf>
    <xf numFmtId="176" fontId="0" fillId="0" borderId="15" xfId="0" applyNumberFormat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2" xfId="0" applyBorder="1">
      <alignment vertical="center"/>
    </xf>
    <xf numFmtId="0" fontId="0" fillId="3" borderId="6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22" xfId="0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5" borderId="6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22" xfId="0" applyFill="1" applyBorder="1">
      <alignment vertical="center"/>
    </xf>
    <xf numFmtId="0" fontId="0" fillId="6" borderId="6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22" xfId="0" applyFill="1" applyBorder="1">
      <alignment vertical="center"/>
    </xf>
    <xf numFmtId="0" fontId="0" fillId="7" borderId="6" xfId="0" applyFill="1" applyBorder="1">
      <alignment vertical="center"/>
    </xf>
    <xf numFmtId="0" fontId="0" fillId="7" borderId="22" xfId="0" applyFill="1" applyBorder="1">
      <alignment vertical="center"/>
    </xf>
    <xf numFmtId="0" fontId="0" fillId="5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6" borderId="6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22" xfId="0" applyFill="1" applyBorder="1" applyAlignment="1">
      <alignment horizontal="left" vertical="center"/>
    </xf>
    <xf numFmtId="0" fontId="0" fillId="7" borderId="6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22" xfId="0" applyFill="1" applyBorder="1" applyAlignment="1">
      <alignment horizontal="left" vertical="center"/>
    </xf>
    <xf numFmtId="0" fontId="0" fillId="8" borderId="6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6" xfId="0" applyFill="1" applyBorder="1">
      <alignment vertical="center"/>
    </xf>
    <xf numFmtId="0" fontId="0" fillId="8" borderId="1" xfId="0" applyFill="1" applyBorder="1">
      <alignment vertical="center"/>
    </xf>
    <xf numFmtId="0" fontId="0" fillId="8" borderId="22" xfId="0" applyFill="1" applyBorder="1">
      <alignment vertical="center"/>
    </xf>
    <xf numFmtId="0" fontId="0" fillId="9" borderId="22" xfId="0" applyFill="1" applyBorder="1" applyAlignment="1">
      <alignment horizontal="center" vertical="center"/>
    </xf>
    <xf numFmtId="0" fontId="0" fillId="10" borderId="6" xfId="0" applyFill="1" applyBorder="1">
      <alignment vertical="center"/>
    </xf>
    <xf numFmtId="0" fontId="0" fillId="10" borderId="1" xfId="0" applyFill="1" applyBorder="1">
      <alignment vertical="center"/>
    </xf>
    <xf numFmtId="0" fontId="0" fillId="10" borderId="22" xfId="0" applyFill="1" applyBorder="1">
      <alignment vertical="center"/>
    </xf>
    <xf numFmtId="0" fontId="0" fillId="10" borderId="6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2" fontId="10" fillId="3" borderId="13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2" fontId="0" fillId="3" borderId="17" xfId="0" applyNumberForma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14" fontId="4" fillId="0" borderId="0" xfId="0" applyNumberFormat="1" applyFont="1" applyAlignment="1" applyProtection="1">
      <alignment horizontal="right" vertical="center"/>
    </xf>
    <xf numFmtId="0" fontId="11" fillId="2" borderId="18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11" fillId="2" borderId="19" xfId="0" applyFont="1" applyFill="1" applyBorder="1" applyAlignment="1" applyProtection="1">
      <alignment horizontal="center" vertical="center"/>
    </xf>
    <xf numFmtId="0" fontId="11" fillId="2" borderId="19" xfId="0" applyFont="1" applyFill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</cellXfs>
  <cellStyles count="3">
    <cellStyle name="桁区切り 2" xfId="2" xr:uid="{49865E26-E286-4204-8C7E-E6B21019B782}"/>
    <cellStyle name="標準" xfId="0" builtinId="0"/>
    <cellStyle name="標準 4" xfId="1" xr:uid="{BB238759-F9DF-4C20-98C6-0EA0A33A5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A2CA7-CFEA-432B-8872-E9C81A8D8089}">
  <dimension ref="A1:I20"/>
  <sheetViews>
    <sheetView topLeftCell="A5" workbookViewId="0">
      <selection activeCell="K15" sqref="K15"/>
    </sheetView>
  </sheetViews>
  <sheetFormatPr defaultRowHeight="18" x14ac:dyDescent="0.55000000000000004"/>
  <cols>
    <col min="2" max="9" width="15.58203125" customWidth="1"/>
  </cols>
  <sheetData>
    <row r="1" spans="1:9" x14ac:dyDescent="0.55000000000000004">
      <c r="A1" s="69"/>
      <c r="B1" s="69"/>
      <c r="C1" s="69"/>
      <c r="D1" s="69"/>
      <c r="E1" s="69"/>
      <c r="F1" s="69"/>
      <c r="G1" s="69"/>
      <c r="H1" s="69"/>
      <c r="I1" s="69"/>
    </row>
    <row r="2" spans="1:9" x14ac:dyDescent="0.55000000000000004">
      <c r="A2" s="69"/>
      <c r="B2" s="69"/>
      <c r="C2" s="69"/>
      <c r="D2" s="69"/>
      <c r="E2" s="69"/>
      <c r="F2" s="69"/>
      <c r="G2" s="69"/>
      <c r="H2" s="69"/>
      <c r="I2" s="69"/>
    </row>
    <row r="3" spans="1:9" ht="26.5" x14ac:dyDescent="0.55000000000000004">
      <c r="A3" s="69"/>
      <c r="B3" s="70" t="s">
        <v>42</v>
      </c>
      <c r="C3" s="71"/>
      <c r="D3" s="71"/>
      <c r="E3" s="71"/>
      <c r="F3" s="71"/>
      <c r="G3" s="71"/>
      <c r="H3" s="71"/>
      <c r="I3" s="69"/>
    </row>
    <row r="4" spans="1:9" ht="35" customHeight="1" thickBot="1" x14ac:dyDescent="0.6">
      <c r="A4" s="69"/>
      <c r="B4" s="72" t="s">
        <v>41</v>
      </c>
      <c r="C4" s="71"/>
      <c r="D4" s="71"/>
      <c r="E4" s="71"/>
      <c r="F4" s="71"/>
      <c r="G4" s="71"/>
      <c r="H4" s="73"/>
      <c r="I4" s="73"/>
    </row>
    <row r="5" spans="1:9" ht="35" customHeight="1" x14ac:dyDescent="0.55000000000000004">
      <c r="A5" s="69"/>
      <c r="B5" s="74" t="s">
        <v>23</v>
      </c>
      <c r="C5" s="75" t="s">
        <v>12</v>
      </c>
      <c r="D5" s="76"/>
      <c r="E5" s="76"/>
      <c r="F5" s="76"/>
      <c r="G5" s="76"/>
      <c r="H5" s="76"/>
      <c r="I5" s="77"/>
    </row>
    <row r="6" spans="1:9" ht="47.5" customHeight="1" x14ac:dyDescent="0.55000000000000004">
      <c r="A6" s="69"/>
      <c r="B6" s="78"/>
      <c r="C6" s="11" t="s">
        <v>34</v>
      </c>
      <c r="D6" s="3" t="s">
        <v>35</v>
      </c>
      <c r="E6" s="3" t="s">
        <v>36</v>
      </c>
      <c r="F6" s="3" t="s">
        <v>37</v>
      </c>
      <c r="G6" s="3" t="s">
        <v>38</v>
      </c>
      <c r="H6" s="3" t="s">
        <v>39</v>
      </c>
      <c r="I6" s="4" t="s">
        <v>40</v>
      </c>
    </row>
    <row r="7" spans="1:9" ht="35" customHeight="1" thickBot="1" x14ac:dyDescent="0.6">
      <c r="A7" s="69"/>
      <c r="B7" s="79" t="s">
        <v>13</v>
      </c>
      <c r="C7" s="12">
        <v>200</v>
      </c>
      <c r="D7" s="9">
        <v>400</v>
      </c>
      <c r="E7" s="9">
        <v>1000</v>
      </c>
      <c r="F7" s="9">
        <v>2000</v>
      </c>
      <c r="G7" s="9">
        <v>2000</v>
      </c>
      <c r="H7" s="9">
        <v>4000</v>
      </c>
      <c r="I7" s="10">
        <v>6000</v>
      </c>
    </row>
    <row r="8" spans="1:9" ht="35" customHeight="1" x14ac:dyDescent="0.55000000000000004">
      <c r="B8" s="15" t="s">
        <v>5</v>
      </c>
      <c r="C8" s="80"/>
      <c r="D8" s="81"/>
      <c r="E8" s="81"/>
      <c r="F8" s="81"/>
      <c r="G8" s="81"/>
      <c r="H8" s="81"/>
      <c r="I8" s="82"/>
    </row>
    <row r="9" spans="1:9" ht="35" customHeight="1" x14ac:dyDescent="0.55000000000000004">
      <c r="B9" s="16" t="s">
        <v>22</v>
      </c>
      <c r="C9" s="13">
        <f>詳細!N2</f>
        <v>0</v>
      </c>
      <c r="D9" s="5">
        <f>詳細!N3</f>
        <v>0</v>
      </c>
      <c r="E9" s="5">
        <f>詳細!N4</f>
        <v>0</v>
      </c>
      <c r="F9" s="5">
        <f>詳細!N5</f>
        <v>0</v>
      </c>
      <c r="G9" s="5">
        <f>詳細!N6</f>
        <v>0</v>
      </c>
      <c r="H9" s="5">
        <f>詳細!N7</f>
        <v>0</v>
      </c>
      <c r="I9" s="6">
        <f>詳細!N8</f>
        <v>0</v>
      </c>
    </row>
    <row r="10" spans="1:9" ht="35" customHeight="1" thickBot="1" x14ac:dyDescent="0.6">
      <c r="B10" s="14" t="s">
        <v>14</v>
      </c>
      <c r="C10" s="62">
        <f>C9/C7</f>
        <v>0</v>
      </c>
      <c r="D10" s="63">
        <f t="shared" ref="D10:I10" si="0">D9/D7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4">
        <f t="shared" si="0"/>
        <v>0</v>
      </c>
    </row>
    <row r="11" spans="1:9" ht="35" customHeight="1" x14ac:dyDescent="0.55000000000000004">
      <c r="B11" s="65" t="s">
        <v>16</v>
      </c>
      <c r="C11" s="66"/>
      <c r="D11" s="65" t="s">
        <v>17</v>
      </c>
      <c r="E11" s="66"/>
      <c r="F11" s="65" t="s">
        <v>19</v>
      </c>
      <c r="G11" s="67"/>
      <c r="H11" s="67"/>
      <c r="I11" s="66"/>
    </row>
    <row r="12" spans="1:9" ht="40" customHeight="1" thickBot="1" x14ac:dyDescent="0.6">
      <c r="B12" s="55">
        <f>SUM(C9:I9)</f>
        <v>0</v>
      </c>
      <c r="C12" s="56" t="s">
        <v>15</v>
      </c>
      <c r="D12" s="57">
        <f>SUM(C10:I10)</f>
        <v>0</v>
      </c>
      <c r="E12" s="56" t="s">
        <v>18</v>
      </c>
      <c r="F12" s="58" t="s">
        <v>20</v>
      </c>
      <c r="G12" s="59">
        <f>D12</f>
        <v>0</v>
      </c>
      <c r="H12" s="60" t="s">
        <v>21</v>
      </c>
      <c r="I12" s="61" t="s">
        <v>24</v>
      </c>
    </row>
    <row r="13" spans="1:9" x14ac:dyDescent="0.55000000000000004">
      <c r="B13" s="1"/>
      <c r="C13" s="1"/>
      <c r="D13" s="1"/>
      <c r="E13" s="1"/>
      <c r="F13" s="1"/>
      <c r="G13" s="1"/>
      <c r="I13" s="7" t="s">
        <v>25</v>
      </c>
    </row>
    <row r="14" spans="1:9" x14ac:dyDescent="0.55000000000000004">
      <c r="B14" t="s">
        <v>43</v>
      </c>
    </row>
    <row r="15" spans="1:9" x14ac:dyDescent="0.55000000000000004">
      <c r="B15" t="s">
        <v>44</v>
      </c>
    </row>
    <row r="16" spans="1:9" x14ac:dyDescent="0.55000000000000004">
      <c r="B16" t="s">
        <v>49</v>
      </c>
    </row>
    <row r="17" spans="2:2" x14ac:dyDescent="0.55000000000000004">
      <c r="B17" t="s">
        <v>45</v>
      </c>
    </row>
    <row r="18" spans="2:2" x14ac:dyDescent="0.55000000000000004">
      <c r="B18" t="s">
        <v>46</v>
      </c>
    </row>
    <row r="19" spans="2:2" x14ac:dyDescent="0.55000000000000004">
      <c r="B19" t="s">
        <v>47</v>
      </c>
    </row>
    <row r="20" spans="2:2" x14ac:dyDescent="0.55000000000000004">
      <c r="B20" t="s">
        <v>48</v>
      </c>
    </row>
  </sheetData>
  <sheetProtection algorithmName="SHA-512" hashValue="rsx4D+CUn74IjhnHVqiofEHERUewUncofmBLybNEdsHsU1Q4Z/6AeVnOP2VAzB5BcY19PFtosPt9fnF5IvYfeg==" saltValue="1rFXUR7QkryuFSIIbgFeOg==" spinCount="100000" sheet="1" objects="1" scenarios="1"/>
  <mergeCells count="5">
    <mergeCell ref="C5:I5"/>
    <mergeCell ref="D11:E11"/>
    <mergeCell ref="F11:I11"/>
    <mergeCell ref="B11:C11"/>
    <mergeCell ref="B5:B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F5B-4CC3-4161-9F7D-02D7F3455FE5}">
  <dimension ref="B2:O73"/>
  <sheetViews>
    <sheetView tabSelected="1" workbookViewId="0">
      <selection activeCell="R18" sqref="R18"/>
    </sheetView>
  </sheetViews>
  <sheetFormatPr defaultRowHeight="18" x14ac:dyDescent="0.55000000000000004"/>
  <cols>
    <col min="2" max="2" width="6.1640625" style="1" customWidth="1"/>
    <col min="3" max="3" width="10.83203125" customWidth="1"/>
    <col min="4" max="4" width="21.5" customWidth="1"/>
    <col min="6" max="7" width="11.58203125" customWidth="1"/>
    <col min="8" max="8" width="10.33203125" customWidth="1"/>
    <col min="9" max="10" width="8" customWidth="1"/>
    <col min="12" max="13" width="13.83203125" customWidth="1"/>
    <col min="14" max="15" width="10.58203125" customWidth="1"/>
  </cols>
  <sheetData>
    <row r="2" spans="2:15" ht="18.5" thickBot="1" x14ac:dyDescent="0.6">
      <c r="B2" s="48" t="s">
        <v>30</v>
      </c>
      <c r="C2" s="48" t="s">
        <v>6</v>
      </c>
      <c r="D2" s="48" t="s">
        <v>7</v>
      </c>
      <c r="E2" s="68" t="s">
        <v>8</v>
      </c>
      <c r="F2" s="68"/>
      <c r="G2" s="68"/>
      <c r="H2" s="48" t="s">
        <v>9</v>
      </c>
      <c r="I2" s="48" t="s">
        <v>10</v>
      </c>
      <c r="J2" s="48" t="s">
        <v>11</v>
      </c>
      <c r="L2" s="17" t="s">
        <v>3</v>
      </c>
      <c r="M2" s="17" t="s">
        <v>4</v>
      </c>
      <c r="N2" s="2">
        <f>SUM(J3:J12)</f>
        <v>0</v>
      </c>
      <c r="O2" s="17" t="s">
        <v>15</v>
      </c>
    </row>
    <row r="3" spans="2:15" ht="18.5" thickTop="1" x14ac:dyDescent="0.55000000000000004">
      <c r="B3" s="23">
        <v>1</v>
      </c>
      <c r="C3" s="83"/>
      <c r="D3" s="83"/>
      <c r="E3" s="20" t="s">
        <v>0</v>
      </c>
      <c r="F3" s="20" t="s">
        <v>3</v>
      </c>
      <c r="G3" s="36" t="s">
        <v>2</v>
      </c>
      <c r="H3" s="83"/>
      <c r="I3" s="83"/>
      <c r="J3" s="18">
        <f t="shared" ref="J3:J12" si="0">H3*I3</f>
        <v>0</v>
      </c>
      <c r="L3" s="17" t="s">
        <v>3</v>
      </c>
      <c r="M3" s="17" t="s">
        <v>29</v>
      </c>
      <c r="N3" s="2">
        <f>SUM(J13:J22)</f>
        <v>0</v>
      </c>
      <c r="O3" s="17" t="s">
        <v>15</v>
      </c>
    </row>
    <row r="4" spans="2:15" x14ac:dyDescent="0.55000000000000004">
      <c r="B4" s="8">
        <v>2</v>
      </c>
      <c r="C4" s="84"/>
      <c r="D4" s="84"/>
      <c r="E4" s="21" t="s">
        <v>0</v>
      </c>
      <c r="F4" s="21" t="s">
        <v>3</v>
      </c>
      <c r="G4" s="37" t="s">
        <v>2</v>
      </c>
      <c r="H4" s="84"/>
      <c r="I4" s="84"/>
      <c r="J4" s="2">
        <f t="shared" si="0"/>
        <v>0</v>
      </c>
      <c r="L4" s="17" t="s">
        <v>26</v>
      </c>
      <c r="M4" s="17" t="s">
        <v>4</v>
      </c>
      <c r="N4" s="2">
        <f>SUM(J23:J32)</f>
        <v>0</v>
      </c>
      <c r="O4" s="17" t="s">
        <v>15</v>
      </c>
    </row>
    <row r="5" spans="2:15" x14ac:dyDescent="0.55000000000000004">
      <c r="B5" s="8">
        <v>3</v>
      </c>
      <c r="C5" s="84"/>
      <c r="D5" s="84"/>
      <c r="E5" s="21" t="s">
        <v>0</v>
      </c>
      <c r="F5" s="21" t="s">
        <v>3</v>
      </c>
      <c r="G5" s="37" t="s">
        <v>2</v>
      </c>
      <c r="H5" s="84"/>
      <c r="I5" s="84"/>
      <c r="J5" s="2">
        <f t="shared" si="0"/>
        <v>0</v>
      </c>
      <c r="L5" s="17" t="s">
        <v>26</v>
      </c>
      <c r="M5" s="17" t="s">
        <v>29</v>
      </c>
      <c r="N5" s="2">
        <f>SUM(J33:J42)</f>
        <v>0</v>
      </c>
      <c r="O5" s="17" t="s">
        <v>15</v>
      </c>
    </row>
    <row r="6" spans="2:15" x14ac:dyDescent="0.55000000000000004">
      <c r="B6" s="8">
        <v>4</v>
      </c>
      <c r="C6" s="84"/>
      <c r="D6" s="84"/>
      <c r="E6" s="21" t="s">
        <v>0</v>
      </c>
      <c r="F6" s="21" t="s">
        <v>3</v>
      </c>
      <c r="G6" s="37" t="s">
        <v>2</v>
      </c>
      <c r="H6" s="84"/>
      <c r="I6" s="84"/>
      <c r="J6" s="2">
        <f t="shared" si="0"/>
        <v>0</v>
      </c>
      <c r="L6" s="17" t="s">
        <v>27</v>
      </c>
      <c r="M6" s="17" t="s">
        <v>4</v>
      </c>
      <c r="N6" s="2">
        <f>SUM(J43:J52)</f>
        <v>0</v>
      </c>
      <c r="O6" s="17" t="s">
        <v>15</v>
      </c>
    </row>
    <row r="7" spans="2:15" x14ac:dyDescent="0.55000000000000004">
      <c r="B7" s="8">
        <v>5</v>
      </c>
      <c r="C7" s="84"/>
      <c r="D7" s="84"/>
      <c r="E7" s="21" t="s">
        <v>0</v>
      </c>
      <c r="F7" s="21" t="s">
        <v>3</v>
      </c>
      <c r="G7" s="37" t="s">
        <v>2</v>
      </c>
      <c r="H7" s="84"/>
      <c r="I7" s="84"/>
      <c r="J7" s="2">
        <f t="shared" si="0"/>
        <v>0</v>
      </c>
      <c r="L7" s="17" t="s">
        <v>27</v>
      </c>
      <c r="M7" s="17" t="s">
        <v>29</v>
      </c>
      <c r="N7" s="2">
        <f>SUM(J53:J62)</f>
        <v>0</v>
      </c>
      <c r="O7" s="17" t="s">
        <v>15</v>
      </c>
    </row>
    <row r="8" spans="2:15" x14ac:dyDescent="0.55000000000000004">
      <c r="B8" s="8">
        <v>6</v>
      </c>
      <c r="C8" s="84"/>
      <c r="D8" s="84"/>
      <c r="E8" s="21" t="s">
        <v>0</v>
      </c>
      <c r="F8" s="21" t="s">
        <v>3</v>
      </c>
      <c r="G8" s="37" t="s">
        <v>2</v>
      </c>
      <c r="H8" s="84"/>
      <c r="I8" s="84"/>
      <c r="J8" s="2">
        <f t="shared" si="0"/>
        <v>0</v>
      </c>
      <c r="L8" s="17" t="s">
        <v>28</v>
      </c>
      <c r="M8" s="17"/>
      <c r="N8" s="2">
        <f>SUM(J63:J72)</f>
        <v>0</v>
      </c>
      <c r="O8" s="17" t="s">
        <v>15</v>
      </c>
    </row>
    <row r="9" spans="2:15" x14ac:dyDescent="0.55000000000000004">
      <c r="B9" s="8">
        <v>7</v>
      </c>
      <c r="C9" s="84"/>
      <c r="D9" s="84"/>
      <c r="E9" s="21" t="s">
        <v>0</v>
      </c>
      <c r="F9" s="21" t="s">
        <v>3</v>
      </c>
      <c r="G9" s="37" t="s">
        <v>2</v>
      </c>
      <c r="H9" s="84"/>
      <c r="I9" s="84"/>
      <c r="J9" s="2">
        <f t="shared" si="0"/>
        <v>0</v>
      </c>
    </row>
    <row r="10" spans="2:15" x14ac:dyDescent="0.55000000000000004">
      <c r="B10" s="8">
        <v>8</v>
      </c>
      <c r="C10" s="84"/>
      <c r="D10" s="84"/>
      <c r="E10" s="21" t="s">
        <v>0</v>
      </c>
      <c r="F10" s="21" t="s">
        <v>3</v>
      </c>
      <c r="G10" s="37" t="s">
        <v>2</v>
      </c>
      <c r="H10" s="84"/>
      <c r="I10" s="84"/>
      <c r="J10" s="2">
        <f t="shared" si="0"/>
        <v>0</v>
      </c>
    </row>
    <row r="11" spans="2:15" x14ac:dyDescent="0.55000000000000004">
      <c r="B11" s="8">
        <v>9</v>
      </c>
      <c r="C11" s="84"/>
      <c r="D11" s="84"/>
      <c r="E11" s="21" t="s">
        <v>0</v>
      </c>
      <c r="F11" s="21" t="s">
        <v>3</v>
      </c>
      <c r="G11" s="37" t="s">
        <v>2</v>
      </c>
      <c r="H11" s="84"/>
      <c r="I11" s="84"/>
      <c r="J11" s="2">
        <f t="shared" si="0"/>
        <v>0</v>
      </c>
    </row>
    <row r="12" spans="2:15" ht="18.5" thickBot="1" x14ac:dyDescent="0.6">
      <c r="B12" s="24">
        <v>10</v>
      </c>
      <c r="C12" s="85"/>
      <c r="D12" s="85"/>
      <c r="E12" s="22" t="s">
        <v>0</v>
      </c>
      <c r="F12" s="22" t="s">
        <v>3</v>
      </c>
      <c r="G12" s="38" t="s">
        <v>2</v>
      </c>
      <c r="H12" s="85"/>
      <c r="I12" s="85"/>
      <c r="J12" s="19">
        <f t="shared" si="0"/>
        <v>0</v>
      </c>
    </row>
    <row r="13" spans="2:15" ht="18.5" thickTop="1" x14ac:dyDescent="0.55000000000000004">
      <c r="B13" s="23">
        <v>1</v>
      </c>
      <c r="C13" s="83"/>
      <c r="D13" s="83"/>
      <c r="E13" s="20" t="s">
        <v>0</v>
      </c>
      <c r="F13" s="20" t="s">
        <v>3</v>
      </c>
      <c r="G13" s="39" t="s">
        <v>31</v>
      </c>
      <c r="H13" s="83"/>
      <c r="I13" s="83"/>
      <c r="J13" s="18">
        <f>H13*I13</f>
        <v>0</v>
      </c>
    </row>
    <row r="14" spans="2:15" x14ac:dyDescent="0.55000000000000004">
      <c r="B14" s="8">
        <v>2</v>
      </c>
      <c r="C14" s="84"/>
      <c r="D14" s="84"/>
      <c r="E14" s="21" t="s">
        <v>0</v>
      </c>
      <c r="F14" s="21" t="s">
        <v>3</v>
      </c>
      <c r="G14" s="40" t="s">
        <v>31</v>
      </c>
      <c r="H14" s="84"/>
      <c r="I14" s="84"/>
      <c r="J14" s="2">
        <f t="shared" ref="J14:J22" si="1">H14*I14</f>
        <v>0</v>
      </c>
    </row>
    <row r="15" spans="2:15" x14ac:dyDescent="0.55000000000000004">
      <c r="B15" s="8">
        <v>3</v>
      </c>
      <c r="C15" s="84"/>
      <c r="D15" s="84"/>
      <c r="E15" s="21" t="s">
        <v>0</v>
      </c>
      <c r="F15" s="21" t="s">
        <v>3</v>
      </c>
      <c r="G15" s="40" t="s">
        <v>31</v>
      </c>
      <c r="H15" s="84"/>
      <c r="I15" s="84"/>
      <c r="J15" s="2">
        <f t="shared" si="1"/>
        <v>0</v>
      </c>
    </row>
    <row r="16" spans="2:15" x14ac:dyDescent="0.55000000000000004">
      <c r="B16" s="8">
        <v>4</v>
      </c>
      <c r="C16" s="84"/>
      <c r="D16" s="84"/>
      <c r="E16" s="21" t="s">
        <v>0</v>
      </c>
      <c r="F16" s="21" t="s">
        <v>3</v>
      </c>
      <c r="G16" s="40" t="s">
        <v>31</v>
      </c>
      <c r="H16" s="84"/>
      <c r="I16" s="84"/>
      <c r="J16" s="2">
        <f t="shared" si="1"/>
        <v>0</v>
      </c>
    </row>
    <row r="17" spans="2:10" x14ac:dyDescent="0.55000000000000004">
      <c r="B17" s="8">
        <v>5</v>
      </c>
      <c r="C17" s="84"/>
      <c r="D17" s="84"/>
      <c r="E17" s="21" t="s">
        <v>0</v>
      </c>
      <c r="F17" s="21" t="s">
        <v>3</v>
      </c>
      <c r="G17" s="40" t="s">
        <v>31</v>
      </c>
      <c r="H17" s="84"/>
      <c r="I17" s="84"/>
      <c r="J17" s="2">
        <f t="shared" si="1"/>
        <v>0</v>
      </c>
    </row>
    <row r="18" spans="2:10" x14ac:dyDescent="0.55000000000000004">
      <c r="B18" s="8">
        <v>6</v>
      </c>
      <c r="C18" s="84"/>
      <c r="D18" s="84"/>
      <c r="E18" s="21" t="s">
        <v>0</v>
      </c>
      <c r="F18" s="21" t="s">
        <v>3</v>
      </c>
      <c r="G18" s="40" t="s">
        <v>31</v>
      </c>
      <c r="H18" s="84"/>
      <c r="I18" s="84"/>
      <c r="J18" s="2">
        <f t="shared" si="1"/>
        <v>0</v>
      </c>
    </row>
    <row r="19" spans="2:10" x14ac:dyDescent="0.55000000000000004">
      <c r="B19" s="8">
        <v>7</v>
      </c>
      <c r="C19" s="84"/>
      <c r="D19" s="84"/>
      <c r="E19" s="21" t="s">
        <v>0</v>
      </c>
      <c r="F19" s="21" t="s">
        <v>3</v>
      </c>
      <c r="G19" s="40" t="s">
        <v>31</v>
      </c>
      <c r="H19" s="84"/>
      <c r="I19" s="84"/>
      <c r="J19" s="2">
        <f t="shared" si="1"/>
        <v>0</v>
      </c>
    </row>
    <row r="20" spans="2:10" x14ac:dyDescent="0.55000000000000004">
      <c r="B20" s="8">
        <v>8</v>
      </c>
      <c r="C20" s="84"/>
      <c r="D20" s="84"/>
      <c r="E20" s="21" t="s">
        <v>0</v>
      </c>
      <c r="F20" s="21" t="s">
        <v>3</v>
      </c>
      <c r="G20" s="40" t="s">
        <v>31</v>
      </c>
      <c r="H20" s="84"/>
      <c r="I20" s="84"/>
      <c r="J20" s="2">
        <f t="shared" si="1"/>
        <v>0</v>
      </c>
    </row>
    <row r="21" spans="2:10" x14ac:dyDescent="0.55000000000000004">
      <c r="B21" s="8">
        <v>9</v>
      </c>
      <c r="C21" s="84"/>
      <c r="D21" s="84"/>
      <c r="E21" s="21" t="s">
        <v>0</v>
      </c>
      <c r="F21" s="21" t="s">
        <v>3</v>
      </c>
      <c r="G21" s="40" t="s">
        <v>31</v>
      </c>
      <c r="H21" s="84"/>
      <c r="I21" s="84"/>
      <c r="J21" s="2">
        <f t="shared" si="1"/>
        <v>0</v>
      </c>
    </row>
    <row r="22" spans="2:10" ht="18.5" thickBot="1" x14ac:dyDescent="0.6">
      <c r="B22" s="24">
        <v>10</v>
      </c>
      <c r="C22" s="85"/>
      <c r="D22" s="85"/>
      <c r="E22" s="22" t="s">
        <v>0</v>
      </c>
      <c r="F22" s="22" t="s">
        <v>3</v>
      </c>
      <c r="G22" s="41" t="s">
        <v>31</v>
      </c>
      <c r="H22" s="85"/>
      <c r="I22" s="85"/>
      <c r="J22" s="19">
        <f t="shared" si="1"/>
        <v>0</v>
      </c>
    </row>
    <row r="23" spans="2:10" ht="18.5" thickTop="1" x14ac:dyDescent="0.55000000000000004">
      <c r="B23" s="42">
        <v>1</v>
      </c>
      <c r="C23" s="83"/>
      <c r="D23" s="83"/>
      <c r="E23" s="45" t="s">
        <v>0</v>
      </c>
      <c r="F23" s="45" t="s">
        <v>1</v>
      </c>
      <c r="G23" s="28" t="s">
        <v>2</v>
      </c>
      <c r="H23" s="83"/>
      <c r="I23" s="83"/>
      <c r="J23" s="18">
        <f>H23*I23</f>
        <v>0</v>
      </c>
    </row>
    <row r="24" spans="2:10" x14ac:dyDescent="0.55000000000000004">
      <c r="B24" s="43">
        <v>2</v>
      </c>
      <c r="C24" s="84"/>
      <c r="D24" s="84"/>
      <c r="E24" s="46" t="s">
        <v>0</v>
      </c>
      <c r="F24" s="46" t="s">
        <v>1</v>
      </c>
      <c r="G24" s="29" t="s">
        <v>2</v>
      </c>
      <c r="H24" s="84"/>
      <c r="I24" s="84"/>
      <c r="J24" s="2">
        <f t="shared" ref="J24:J32" si="2">H24*I24</f>
        <v>0</v>
      </c>
    </row>
    <row r="25" spans="2:10" x14ac:dyDescent="0.55000000000000004">
      <c r="B25" s="43">
        <v>3</v>
      </c>
      <c r="C25" s="84"/>
      <c r="D25" s="84"/>
      <c r="E25" s="46" t="s">
        <v>0</v>
      </c>
      <c r="F25" s="46" t="s">
        <v>1</v>
      </c>
      <c r="G25" s="29" t="s">
        <v>2</v>
      </c>
      <c r="H25" s="84"/>
      <c r="I25" s="84"/>
      <c r="J25" s="2">
        <f t="shared" si="2"/>
        <v>0</v>
      </c>
    </row>
    <row r="26" spans="2:10" x14ac:dyDescent="0.55000000000000004">
      <c r="B26" s="43">
        <v>4</v>
      </c>
      <c r="C26" s="84"/>
      <c r="D26" s="84"/>
      <c r="E26" s="46" t="s">
        <v>0</v>
      </c>
      <c r="F26" s="46" t="s">
        <v>1</v>
      </c>
      <c r="G26" s="29" t="s">
        <v>2</v>
      </c>
      <c r="H26" s="84"/>
      <c r="I26" s="84"/>
      <c r="J26" s="2">
        <f t="shared" si="2"/>
        <v>0</v>
      </c>
    </row>
    <row r="27" spans="2:10" x14ac:dyDescent="0.55000000000000004">
      <c r="B27" s="43">
        <v>5</v>
      </c>
      <c r="C27" s="84"/>
      <c r="D27" s="84"/>
      <c r="E27" s="46" t="s">
        <v>0</v>
      </c>
      <c r="F27" s="46" t="s">
        <v>1</v>
      </c>
      <c r="G27" s="29" t="s">
        <v>2</v>
      </c>
      <c r="H27" s="84"/>
      <c r="I27" s="84"/>
      <c r="J27" s="2">
        <f t="shared" si="2"/>
        <v>0</v>
      </c>
    </row>
    <row r="28" spans="2:10" x14ac:dyDescent="0.55000000000000004">
      <c r="B28" s="43">
        <v>6</v>
      </c>
      <c r="C28" s="84"/>
      <c r="D28" s="84"/>
      <c r="E28" s="46" t="s">
        <v>0</v>
      </c>
      <c r="F28" s="46" t="s">
        <v>1</v>
      </c>
      <c r="G28" s="29" t="s">
        <v>4</v>
      </c>
      <c r="H28" s="84"/>
      <c r="I28" s="84"/>
      <c r="J28" s="2">
        <f t="shared" si="2"/>
        <v>0</v>
      </c>
    </row>
    <row r="29" spans="2:10" x14ac:dyDescent="0.55000000000000004">
      <c r="B29" s="43">
        <v>7</v>
      </c>
      <c r="C29" s="84"/>
      <c r="D29" s="84"/>
      <c r="E29" s="46" t="s">
        <v>0</v>
      </c>
      <c r="F29" s="46" t="s">
        <v>1</v>
      </c>
      <c r="G29" s="29" t="s">
        <v>2</v>
      </c>
      <c r="H29" s="84"/>
      <c r="I29" s="84"/>
      <c r="J29" s="2">
        <f t="shared" si="2"/>
        <v>0</v>
      </c>
    </row>
    <row r="30" spans="2:10" x14ac:dyDescent="0.55000000000000004">
      <c r="B30" s="43">
        <v>8</v>
      </c>
      <c r="C30" s="84"/>
      <c r="D30" s="84"/>
      <c r="E30" s="46" t="s">
        <v>0</v>
      </c>
      <c r="F30" s="46" t="s">
        <v>1</v>
      </c>
      <c r="G30" s="29" t="s">
        <v>2</v>
      </c>
      <c r="H30" s="84"/>
      <c r="I30" s="84"/>
      <c r="J30" s="2">
        <f t="shared" si="2"/>
        <v>0</v>
      </c>
    </row>
    <row r="31" spans="2:10" x14ac:dyDescent="0.55000000000000004">
      <c r="B31" s="43">
        <v>9</v>
      </c>
      <c r="C31" s="84"/>
      <c r="D31" s="84"/>
      <c r="E31" s="46" t="s">
        <v>0</v>
      </c>
      <c r="F31" s="46" t="s">
        <v>1</v>
      </c>
      <c r="G31" s="29" t="s">
        <v>4</v>
      </c>
      <c r="H31" s="84"/>
      <c r="I31" s="84"/>
      <c r="J31" s="2">
        <f t="shared" si="2"/>
        <v>0</v>
      </c>
    </row>
    <row r="32" spans="2:10" ht="18.5" thickBot="1" x14ac:dyDescent="0.6">
      <c r="B32" s="44">
        <v>10</v>
      </c>
      <c r="C32" s="85"/>
      <c r="D32" s="85"/>
      <c r="E32" s="47" t="s">
        <v>0</v>
      </c>
      <c r="F32" s="47" t="s">
        <v>1</v>
      </c>
      <c r="G32" s="30" t="s">
        <v>2</v>
      </c>
      <c r="H32" s="85"/>
      <c r="I32" s="85"/>
      <c r="J32" s="19">
        <f t="shared" si="2"/>
        <v>0</v>
      </c>
    </row>
    <row r="33" spans="2:10" ht="18.5" thickTop="1" x14ac:dyDescent="0.55000000000000004">
      <c r="B33" s="42">
        <v>1</v>
      </c>
      <c r="C33" s="83"/>
      <c r="D33" s="83"/>
      <c r="E33" s="45" t="s">
        <v>0</v>
      </c>
      <c r="F33" s="45" t="s">
        <v>1</v>
      </c>
      <c r="G33" s="31" t="s">
        <v>31</v>
      </c>
      <c r="H33" s="83"/>
      <c r="I33" s="83"/>
      <c r="J33" s="18">
        <f>H33*I33</f>
        <v>0</v>
      </c>
    </row>
    <row r="34" spans="2:10" x14ac:dyDescent="0.55000000000000004">
      <c r="B34" s="43">
        <v>2</v>
      </c>
      <c r="C34" s="84"/>
      <c r="D34" s="84"/>
      <c r="E34" s="46" t="s">
        <v>0</v>
      </c>
      <c r="F34" s="46" t="s">
        <v>1</v>
      </c>
      <c r="G34" s="31" t="s">
        <v>31</v>
      </c>
      <c r="H34" s="84"/>
      <c r="I34" s="84"/>
      <c r="J34" s="2">
        <f t="shared" ref="J34:J42" si="3">H34*I34</f>
        <v>0</v>
      </c>
    </row>
    <row r="35" spans="2:10" x14ac:dyDescent="0.55000000000000004">
      <c r="B35" s="43">
        <v>3</v>
      </c>
      <c r="C35" s="84"/>
      <c r="D35" s="84"/>
      <c r="E35" s="46" t="s">
        <v>0</v>
      </c>
      <c r="F35" s="46" t="s">
        <v>1</v>
      </c>
      <c r="G35" s="31" t="s">
        <v>31</v>
      </c>
      <c r="H35" s="84"/>
      <c r="I35" s="84"/>
      <c r="J35" s="2">
        <f t="shared" si="3"/>
        <v>0</v>
      </c>
    </row>
    <row r="36" spans="2:10" x14ac:dyDescent="0.55000000000000004">
      <c r="B36" s="43">
        <v>4</v>
      </c>
      <c r="C36" s="84"/>
      <c r="D36" s="84"/>
      <c r="E36" s="46" t="s">
        <v>0</v>
      </c>
      <c r="F36" s="46" t="s">
        <v>1</v>
      </c>
      <c r="G36" s="31" t="s">
        <v>31</v>
      </c>
      <c r="H36" s="84"/>
      <c r="I36" s="84"/>
      <c r="J36" s="2">
        <f t="shared" si="3"/>
        <v>0</v>
      </c>
    </row>
    <row r="37" spans="2:10" x14ac:dyDescent="0.55000000000000004">
      <c r="B37" s="43">
        <v>5</v>
      </c>
      <c r="C37" s="84"/>
      <c r="D37" s="84"/>
      <c r="E37" s="46" t="s">
        <v>0</v>
      </c>
      <c r="F37" s="46" t="s">
        <v>1</v>
      </c>
      <c r="G37" s="31" t="s">
        <v>31</v>
      </c>
      <c r="H37" s="84"/>
      <c r="I37" s="84"/>
      <c r="J37" s="2">
        <f t="shared" si="3"/>
        <v>0</v>
      </c>
    </row>
    <row r="38" spans="2:10" x14ac:dyDescent="0.55000000000000004">
      <c r="B38" s="43">
        <v>6</v>
      </c>
      <c r="C38" s="84"/>
      <c r="D38" s="84"/>
      <c r="E38" s="46" t="s">
        <v>0</v>
      </c>
      <c r="F38" s="46" t="s">
        <v>1</v>
      </c>
      <c r="G38" s="31" t="s">
        <v>31</v>
      </c>
      <c r="H38" s="84"/>
      <c r="I38" s="84"/>
      <c r="J38" s="2">
        <f t="shared" si="3"/>
        <v>0</v>
      </c>
    </row>
    <row r="39" spans="2:10" x14ac:dyDescent="0.55000000000000004">
      <c r="B39" s="43">
        <v>7</v>
      </c>
      <c r="C39" s="84"/>
      <c r="D39" s="84"/>
      <c r="E39" s="46" t="s">
        <v>0</v>
      </c>
      <c r="F39" s="46" t="s">
        <v>1</v>
      </c>
      <c r="G39" s="31" t="s">
        <v>31</v>
      </c>
      <c r="H39" s="84"/>
      <c r="I39" s="84"/>
      <c r="J39" s="2">
        <f t="shared" si="3"/>
        <v>0</v>
      </c>
    </row>
    <row r="40" spans="2:10" x14ac:dyDescent="0.55000000000000004">
      <c r="B40" s="43">
        <v>8</v>
      </c>
      <c r="C40" s="84"/>
      <c r="D40" s="84"/>
      <c r="E40" s="46" t="s">
        <v>0</v>
      </c>
      <c r="F40" s="46" t="s">
        <v>1</v>
      </c>
      <c r="G40" s="31" t="s">
        <v>31</v>
      </c>
      <c r="H40" s="84"/>
      <c r="I40" s="84"/>
      <c r="J40" s="2">
        <f t="shared" si="3"/>
        <v>0</v>
      </c>
    </row>
    <row r="41" spans="2:10" x14ac:dyDescent="0.55000000000000004">
      <c r="B41" s="43">
        <v>9</v>
      </c>
      <c r="C41" s="84"/>
      <c r="D41" s="84"/>
      <c r="E41" s="46" t="s">
        <v>0</v>
      </c>
      <c r="F41" s="46" t="s">
        <v>1</v>
      </c>
      <c r="G41" s="31" t="s">
        <v>31</v>
      </c>
      <c r="H41" s="84"/>
      <c r="I41" s="84"/>
      <c r="J41" s="2">
        <f t="shared" si="3"/>
        <v>0</v>
      </c>
    </row>
    <row r="42" spans="2:10" ht="18.5" thickBot="1" x14ac:dyDescent="0.6">
      <c r="B42" s="44">
        <v>10</v>
      </c>
      <c r="C42" s="85"/>
      <c r="D42" s="85"/>
      <c r="E42" s="47" t="s">
        <v>0</v>
      </c>
      <c r="F42" s="47" t="s">
        <v>1</v>
      </c>
      <c r="G42" s="32" t="s">
        <v>31</v>
      </c>
      <c r="H42" s="85"/>
      <c r="I42" s="85"/>
      <c r="J42" s="19">
        <f t="shared" si="3"/>
        <v>0</v>
      </c>
    </row>
    <row r="43" spans="2:10" ht="18.5" thickTop="1" x14ac:dyDescent="0.55000000000000004">
      <c r="B43" s="33">
        <v>1</v>
      </c>
      <c r="C43" s="83"/>
      <c r="D43" s="83"/>
      <c r="E43" s="25" t="s">
        <v>0</v>
      </c>
      <c r="F43" s="25" t="s">
        <v>32</v>
      </c>
      <c r="G43" s="28" t="s">
        <v>2</v>
      </c>
      <c r="H43" s="83"/>
      <c r="I43" s="83"/>
      <c r="J43" s="18">
        <f>H43*I43</f>
        <v>0</v>
      </c>
    </row>
    <row r="44" spans="2:10" x14ac:dyDescent="0.55000000000000004">
      <c r="B44" s="34">
        <v>2</v>
      </c>
      <c r="C44" s="84"/>
      <c r="D44" s="84"/>
      <c r="E44" s="26" t="s">
        <v>0</v>
      </c>
      <c r="F44" s="26" t="s">
        <v>32</v>
      </c>
      <c r="G44" s="29" t="s">
        <v>2</v>
      </c>
      <c r="H44" s="84"/>
      <c r="I44" s="84"/>
      <c r="J44" s="2">
        <f t="shared" ref="J44:J52" si="4">H44*I44</f>
        <v>0</v>
      </c>
    </row>
    <row r="45" spans="2:10" x14ac:dyDescent="0.55000000000000004">
      <c r="B45" s="34">
        <v>3</v>
      </c>
      <c r="C45" s="84"/>
      <c r="D45" s="84"/>
      <c r="E45" s="26" t="s">
        <v>0</v>
      </c>
      <c r="F45" s="26" t="s">
        <v>32</v>
      </c>
      <c r="G45" s="29" t="s">
        <v>2</v>
      </c>
      <c r="H45" s="84"/>
      <c r="I45" s="84"/>
      <c r="J45" s="2">
        <f t="shared" si="4"/>
        <v>0</v>
      </c>
    </row>
    <row r="46" spans="2:10" x14ac:dyDescent="0.55000000000000004">
      <c r="B46" s="34">
        <v>4</v>
      </c>
      <c r="C46" s="84"/>
      <c r="D46" s="84"/>
      <c r="E46" s="26" t="s">
        <v>0</v>
      </c>
      <c r="F46" s="26" t="s">
        <v>32</v>
      </c>
      <c r="G46" s="29" t="s">
        <v>2</v>
      </c>
      <c r="H46" s="84"/>
      <c r="I46" s="84"/>
      <c r="J46" s="2">
        <f t="shared" si="4"/>
        <v>0</v>
      </c>
    </row>
    <row r="47" spans="2:10" x14ac:dyDescent="0.55000000000000004">
      <c r="B47" s="34">
        <v>5</v>
      </c>
      <c r="C47" s="84"/>
      <c r="D47" s="84"/>
      <c r="E47" s="26" t="s">
        <v>0</v>
      </c>
      <c r="F47" s="26" t="s">
        <v>32</v>
      </c>
      <c r="G47" s="29" t="s">
        <v>2</v>
      </c>
      <c r="H47" s="84"/>
      <c r="I47" s="84"/>
      <c r="J47" s="2">
        <f t="shared" si="4"/>
        <v>0</v>
      </c>
    </row>
    <row r="48" spans="2:10" x14ac:dyDescent="0.55000000000000004">
      <c r="B48" s="34">
        <v>6</v>
      </c>
      <c r="C48" s="84"/>
      <c r="D48" s="84"/>
      <c r="E48" s="26" t="s">
        <v>0</v>
      </c>
      <c r="F48" s="26" t="s">
        <v>32</v>
      </c>
      <c r="G48" s="29" t="s">
        <v>4</v>
      </c>
      <c r="H48" s="84"/>
      <c r="I48" s="84"/>
      <c r="J48" s="2">
        <f t="shared" si="4"/>
        <v>0</v>
      </c>
    </row>
    <row r="49" spans="2:10" x14ac:dyDescent="0.55000000000000004">
      <c r="B49" s="34">
        <v>7</v>
      </c>
      <c r="C49" s="84"/>
      <c r="D49" s="84"/>
      <c r="E49" s="26" t="s">
        <v>0</v>
      </c>
      <c r="F49" s="26" t="s">
        <v>32</v>
      </c>
      <c r="G49" s="29" t="s">
        <v>2</v>
      </c>
      <c r="H49" s="84"/>
      <c r="I49" s="84"/>
      <c r="J49" s="2">
        <f t="shared" si="4"/>
        <v>0</v>
      </c>
    </row>
    <row r="50" spans="2:10" x14ac:dyDescent="0.55000000000000004">
      <c r="B50" s="34">
        <v>8</v>
      </c>
      <c r="C50" s="84"/>
      <c r="D50" s="84"/>
      <c r="E50" s="26" t="s">
        <v>0</v>
      </c>
      <c r="F50" s="26" t="s">
        <v>32</v>
      </c>
      <c r="G50" s="29" t="s">
        <v>2</v>
      </c>
      <c r="H50" s="84"/>
      <c r="I50" s="84"/>
      <c r="J50" s="2">
        <f t="shared" si="4"/>
        <v>0</v>
      </c>
    </row>
    <row r="51" spans="2:10" x14ac:dyDescent="0.55000000000000004">
      <c r="B51" s="34">
        <v>9</v>
      </c>
      <c r="C51" s="84"/>
      <c r="D51" s="84"/>
      <c r="E51" s="26" t="s">
        <v>0</v>
      </c>
      <c r="F51" s="26" t="s">
        <v>32</v>
      </c>
      <c r="G51" s="29" t="s">
        <v>4</v>
      </c>
      <c r="H51" s="84"/>
      <c r="I51" s="84"/>
      <c r="J51" s="2">
        <f t="shared" si="4"/>
        <v>0</v>
      </c>
    </row>
    <row r="52" spans="2:10" ht="18.5" thickBot="1" x14ac:dyDescent="0.6">
      <c r="B52" s="35">
        <v>10</v>
      </c>
      <c r="C52" s="85"/>
      <c r="D52" s="85"/>
      <c r="E52" s="27" t="s">
        <v>0</v>
      </c>
      <c r="F52" s="27" t="s">
        <v>32</v>
      </c>
      <c r="G52" s="30" t="s">
        <v>2</v>
      </c>
      <c r="H52" s="85"/>
      <c r="I52" s="85"/>
      <c r="J52" s="19">
        <f t="shared" si="4"/>
        <v>0</v>
      </c>
    </row>
    <row r="53" spans="2:10" ht="18.5" thickTop="1" x14ac:dyDescent="0.55000000000000004">
      <c r="B53" s="33">
        <v>1</v>
      </c>
      <c r="C53" s="83"/>
      <c r="D53" s="83"/>
      <c r="E53" s="25" t="s">
        <v>0</v>
      </c>
      <c r="F53" s="25" t="s">
        <v>32</v>
      </c>
      <c r="G53" s="31" t="s">
        <v>31</v>
      </c>
      <c r="H53" s="83"/>
      <c r="I53" s="83"/>
      <c r="J53" s="18">
        <f>H53*I53</f>
        <v>0</v>
      </c>
    </row>
    <row r="54" spans="2:10" x14ac:dyDescent="0.55000000000000004">
      <c r="B54" s="34">
        <v>2</v>
      </c>
      <c r="C54" s="84"/>
      <c r="D54" s="84"/>
      <c r="E54" s="26" t="s">
        <v>0</v>
      </c>
      <c r="F54" s="26" t="s">
        <v>32</v>
      </c>
      <c r="G54" s="31" t="s">
        <v>31</v>
      </c>
      <c r="H54" s="84"/>
      <c r="I54" s="84"/>
      <c r="J54" s="2">
        <f t="shared" ref="J54:J62" si="5">H54*I54</f>
        <v>0</v>
      </c>
    </row>
    <row r="55" spans="2:10" x14ac:dyDescent="0.55000000000000004">
      <c r="B55" s="34">
        <v>3</v>
      </c>
      <c r="C55" s="84"/>
      <c r="D55" s="84"/>
      <c r="E55" s="26" t="s">
        <v>0</v>
      </c>
      <c r="F55" s="26" t="s">
        <v>32</v>
      </c>
      <c r="G55" s="31" t="s">
        <v>31</v>
      </c>
      <c r="H55" s="84"/>
      <c r="I55" s="84"/>
      <c r="J55" s="2">
        <f t="shared" si="5"/>
        <v>0</v>
      </c>
    </row>
    <row r="56" spans="2:10" x14ac:dyDescent="0.55000000000000004">
      <c r="B56" s="34">
        <v>4</v>
      </c>
      <c r="C56" s="84"/>
      <c r="D56" s="84"/>
      <c r="E56" s="26" t="s">
        <v>0</v>
      </c>
      <c r="F56" s="26" t="s">
        <v>32</v>
      </c>
      <c r="G56" s="31" t="s">
        <v>31</v>
      </c>
      <c r="H56" s="84"/>
      <c r="I56" s="84"/>
      <c r="J56" s="2">
        <f t="shared" si="5"/>
        <v>0</v>
      </c>
    </row>
    <row r="57" spans="2:10" x14ac:dyDescent="0.55000000000000004">
      <c r="B57" s="34">
        <v>5</v>
      </c>
      <c r="C57" s="84"/>
      <c r="D57" s="84"/>
      <c r="E57" s="26" t="s">
        <v>0</v>
      </c>
      <c r="F57" s="26" t="s">
        <v>32</v>
      </c>
      <c r="G57" s="31" t="s">
        <v>31</v>
      </c>
      <c r="H57" s="84"/>
      <c r="I57" s="84"/>
      <c r="J57" s="2">
        <f t="shared" si="5"/>
        <v>0</v>
      </c>
    </row>
    <row r="58" spans="2:10" x14ac:dyDescent="0.55000000000000004">
      <c r="B58" s="34">
        <v>6</v>
      </c>
      <c r="C58" s="84"/>
      <c r="D58" s="84"/>
      <c r="E58" s="26" t="s">
        <v>0</v>
      </c>
      <c r="F58" s="26" t="s">
        <v>32</v>
      </c>
      <c r="G58" s="31" t="s">
        <v>31</v>
      </c>
      <c r="H58" s="84"/>
      <c r="I58" s="84"/>
      <c r="J58" s="2">
        <f t="shared" si="5"/>
        <v>0</v>
      </c>
    </row>
    <row r="59" spans="2:10" x14ac:dyDescent="0.55000000000000004">
      <c r="B59" s="34">
        <v>7</v>
      </c>
      <c r="C59" s="84"/>
      <c r="D59" s="84"/>
      <c r="E59" s="26" t="s">
        <v>0</v>
      </c>
      <c r="F59" s="26" t="s">
        <v>32</v>
      </c>
      <c r="G59" s="31" t="s">
        <v>31</v>
      </c>
      <c r="H59" s="84"/>
      <c r="I59" s="84"/>
      <c r="J59" s="2">
        <f t="shared" si="5"/>
        <v>0</v>
      </c>
    </row>
    <row r="60" spans="2:10" x14ac:dyDescent="0.55000000000000004">
      <c r="B60" s="34">
        <v>8</v>
      </c>
      <c r="C60" s="84"/>
      <c r="D60" s="84"/>
      <c r="E60" s="26" t="s">
        <v>0</v>
      </c>
      <c r="F60" s="26" t="s">
        <v>32</v>
      </c>
      <c r="G60" s="31" t="s">
        <v>31</v>
      </c>
      <c r="H60" s="84"/>
      <c r="I60" s="84"/>
      <c r="J60" s="2">
        <f t="shared" si="5"/>
        <v>0</v>
      </c>
    </row>
    <row r="61" spans="2:10" x14ac:dyDescent="0.55000000000000004">
      <c r="B61" s="34">
        <v>9</v>
      </c>
      <c r="C61" s="84"/>
      <c r="D61" s="84"/>
      <c r="E61" s="26" t="s">
        <v>0</v>
      </c>
      <c r="F61" s="26" t="s">
        <v>32</v>
      </c>
      <c r="G61" s="31" t="s">
        <v>31</v>
      </c>
      <c r="H61" s="84"/>
      <c r="I61" s="84"/>
      <c r="J61" s="2">
        <f t="shared" si="5"/>
        <v>0</v>
      </c>
    </row>
    <row r="62" spans="2:10" ht="18.5" thickBot="1" x14ac:dyDescent="0.6">
      <c r="B62" s="35">
        <v>10</v>
      </c>
      <c r="C62" s="85"/>
      <c r="D62" s="85"/>
      <c r="E62" s="27" t="s">
        <v>0</v>
      </c>
      <c r="F62" s="27" t="s">
        <v>32</v>
      </c>
      <c r="G62" s="32" t="s">
        <v>31</v>
      </c>
      <c r="H62" s="85"/>
      <c r="I62" s="85"/>
      <c r="J62" s="19">
        <f t="shared" si="5"/>
        <v>0</v>
      </c>
    </row>
    <row r="63" spans="2:10" ht="18.5" thickTop="1" x14ac:dyDescent="0.55000000000000004">
      <c r="B63" s="52">
        <v>1</v>
      </c>
      <c r="C63" s="83"/>
      <c r="D63" s="83"/>
      <c r="E63" s="49" t="s">
        <v>0</v>
      </c>
      <c r="F63" s="49" t="s">
        <v>33</v>
      </c>
      <c r="G63" s="18"/>
      <c r="H63" s="83"/>
      <c r="I63" s="83"/>
      <c r="J63" s="18">
        <f>H63*I63</f>
        <v>0</v>
      </c>
    </row>
    <row r="64" spans="2:10" x14ac:dyDescent="0.55000000000000004">
      <c r="B64" s="53">
        <v>2</v>
      </c>
      <c r="C64" s="84"/>
      <c r="D64" s="84"/>
      <c r="E64" s="50" t="s">
        <v>0</v>
      </c>
      <c r="F64" s="50" t="s">
        <v>33</v>
      </c>
      <c r="G64" s="18"/>
      <c r="H64" s="84"/>
      <c r="I64" s="84"/>
      <c r="J64" s="2">
        <f t="shared" ref="J64:J72" si="6">H64*I64</f>
        <v>0</v>
      </c>
    </row>
    <row r="65" spans="2:10" x14ac:dyDescent="0.55000000000000004">
      <c r="B65" s="53">
        <v>3</v>
      </c>
      <c r="C65" s="84"/>
      <c r="D65" s="84"/>
      <c r="E65" s="50" t="s">
        <v>0</v>
      </c>
      <c r="F65" s="50" t="s">
        <v>33</v>
      </c>
      <c r="G65" s="18"/>
      <c r="H65" s="84"/>
      <c r="I65" s="84"/>
      <c r="J65" s="2">
        <f t="shared" si="6"/>
        <v>0</v>
      </c>
    </row>
    <row r="66" spans="2:10" x14ac:dyDescent="0.55000000000000004">
      <c r="B66" s="53">
        <v>4</v>
      </c>
      <c r="C66" s="84"/>
      <c r="D66" s="84"/>
      <c r="E66" s="50" t="s">
        <v>0</v>
      </c>
      <c r="F66" s="50" t="s">
        <v>33</v>
      </c>
      <c r="G66" s="18"/>
      <c r="H66" s="84"/>
      <c r="I66" s="84"/>
      <c r="J66" s="2">
        <f t="shared" si="6"/>
        <v>0</v>
      </c>
    </row>
    <row r="67" spans="2:10" x14ac:dyDescent="0.55000000000000004">
      <c r="B67" s="53">
        <v>5</v>
      </c>
      <c r="C67" s="84"/>
      <c r="D67" s="84"/>
      <c r="E67" s="50" t="s">
        <v>0</v>
      </c>
      <c r="F67" s="50" t="s">
        <v>33</v>
      </c>
      <c r="G67" s="18"/>
      <c r="H67" s="84"/>
      <c r="I67" s="84"/>
      <c r="J67" s="2">
        <f t="shared" si="6"/>
        <v>0</v>
      </c>
    </row>
    <row r="68" spans="2:10" x14ac:dyDescent="0.55000000000000004">
      <c r="B68" s="53">
        <v>6</v>
      </c>
      <c r="C68" s="84"/>
      <c r="D68" s="84"/>
      <c r="E68" s="50" t="s">
        <v>0</v>
      </c>
      <c r="F68" s="50" t="s">
        <v>33</v>
      </c>
      <c r="G68" s="18"/>
      <c r="H68" s="84"/>
      <c r="I68" s="84"/>
      <c r="J68" s="2">
        <f t="shared" si="6"/>
        <v>0</v>
      </c>
    </row>
    <row r="69" spans="2:10" x14ac:dyDescent="0.55000000000000004">
      <c r="B69" s="53">
        <v>7</v>
      </c>
      <c r="C69" s="84"/>
      <c r="D69" s="84"/>
      <c r="E69" s="50" t="s">
        <v>0</v>
      </c>
      <c r="F69" s="50" t="s">
        <v>33</v>
      </c>
      <c r="G69" s="18"/>
      <c r="H69" s="84"/>
      <c r="I69" s="84"/>
      <c r="J69" s="2">
        <f t="shared" si="6"/>
        <v>0</v>
      </c>
    </row>
    <row r="70" spans="2:10" x14ac:dyDescent="0.55000000000000004">
      <c r="B70" s="53">
        <v>8</v>
      </c>
      <c r="C70" s="84"/>
      <c r="D70" s="84"/>
      <c r="E70" s="50" t="s">
        <v>0</v>
      </c>
      <c r="F70" s="50" t="s">
        <v>33</v>
      </c>
      <c r="G70" s="18"/>
      <c r="H70" s="84"/>
      <c r="I70" s="84"/>
      <c r="J70" s="2">
        <f t="shared" si="6"/>
        <v>0</v>
      </c>
    </row>
    <row r="71" spans="2:10" x14ac:dyDescent="0.55000000000000004">
      <c r="B71" s="53">
        <v>9</v>
      </c>
      <c r="C71" s="84"/>
      <c r="D71" s="84"/>
      <c r="E71" s="50" t="s">
        <v>0</v>
      </c>
      <c r="F71" s="50" t="s">
        <v>33</v>
      </c>
      <c r="G71" s="18"/>
      <c r="H71" s="84"/>
      <c r="I71" s="84"/>
      <c r="J71" s="2">
        <f t="shared" si="6"/>
        <v>0</v>
      </c>
    </row>
    <row r="72" spans="2:10" ht="18.5" thickBot="1" x14ac:dyDescent="0.6">
      <c r="B72" s="54">
        <v>10</v>
      </c>
      <c r="C72" s="85"/>
      <c r="D72" s="85"/>
      <c r="E72" s="51" t="s">
        <v>0</v>
      </c>
      <c r="F72" s="51" t="s">
        <v>33</v>
      </c>
      <c r="G72" s="19"/>
      <c r="H72" s="85"/>
      <c r="I72" s="85"/>
      <c r="J72" s="19">
        <f t="shared" si="6"/>
        <v>0</v>
      </c>
    </row>
    <row r="73" spans="2:10" ht="18.5" thickTop="1" x14ac:dyDescent="0.55000000000000004"/>
  </sheetData>
  <sheetProtection algorithmName="SHA-512" hashValue="wBXyZK+YCE8ddUxO7XN7NqheX+bGkEXLmf0Hfb2t6Ncj+WyWGrwZshA1zIb+Fn/maeHJjUL5cWxc3VrM+Jzu0w==" saltValue="T7VjuNHRWydW7m7zn+jT9Q==" spinCount="100000" sheet="1" objects="1" scenarios="1"/>
  <mergeCells count="1">
    <mergeCell ref="E2:G2"/>
  </mergeCells>
  <phoneticPr fontId="1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計算表</vt:lpstr>
      <vt:lpstr>詳細</vt:lpstr>
      <vt:lpstr>計算表!Print_Area</vt:lpstr>
      <vt:lpstr>詳細!Print_Area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HONSYA NEXT</dc:creator>
  <cp:lastModifiedBy>IIDA TOMOKAZU</cp:lastModifiedBy>
  <cp:lastPrinted>2023-12-20T00:09:52Z</cp:lastPrinted>
  <dcterms:created xsi:type="dcterms:W3CDTF">2022-03-31T08:24:15Z</dcterms:created>
  <dcterms:modified xsi:type="dcterms:W3CDTF">2024-04-09T04:37:18Z</dcterms:modified>
</cp:coreProperties>
</file>